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2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<sst xmlns="http://schemas.openxmlformats.org/spreadsheetml/2006/main" count="62" uniqueCount="57">
  <si>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随州职业技术学院2019届毕业生、2020届实习生招聘时间安排表</t>
  </si>
  <si>
    <t>院系</t>
  </si>
  <si>
    <t>专业</t>
  </si>
  <si>
    <t>2019年毕业生数量</t>
  </si>
  <si>
    <t>招聘时间</t>
  </si>
  <si>
    <t>2020年实习生数量</t>
  </si>
  <si>
    <t>联系人（二级学院就业科长）</t>
  </si>
  <si>
    <t>联系方式</t>
  </si>
  <si>
    <t>QQ号</t>
  </si>
  <si>
    <t>汽车与机电工程学院</t>
  </si>
  <si>
    <t>计算机应用技术</t>
  </si>
  <si>
    <t>梁居正</t>
  </si>
  <si>
    <t>汽车电子技术</t>
  </si>
  <si>
    <t>机电一体化技术</t>
  </si>
  <si>
    <t>汽车制造与装配技术</t>
  </si>
  <si>
    <t>汽车检测与维修技术</t>
  </si>
  <si>
    <t>工业机器人</t>
  </si>
  <si>
    <t>合  计</t>
  </si>
  <si>
    <t>医护学院</t>
  </si>
  <si>
    <t>护  理</t>
  </si>
  <si>
    <t>余宝良</t>
  </si>
  <si>
    <t>助产</t>
  </si>
  <si>
    <t>康复治疗技术</t>
  </si>
  <si>
    <t>口腔医学技术</t>
  </si>
  <si>
    <t>医疗美容技术</t>
  </si>
  <si>
    <t>卫生检验与检疫技术</t>
  </si>
  <si>
    <t>药品经营与管理</t>
  </si>
  <si>
    <t>旅游与经济管理学院</t>
  </si>
  <si>
    <t>市场营销</t>
  </si>
  <si>
    <t>2019年  5 月
2019年 11 月</t>
  </si>
  <si>
    <t>酒店管理</t>
  </si>
  <si>
    <t>旅游管理</t>
  </si>
  <si>
    <t>物流管理</t>
  </si>
  <si>
    <t>统计与会计核算</t>
  </si>
  <si>
    <t>移动商务</t>
  </si>
  <si>
    <t>土木与建筑工程学院</t>
  </si>
  <si>
    <t>工程造价</t>
  </si>
  <si>
    <t>晏娥</t>
  </si>
  <si>
    <t>建筑工程技术</t>
  </si>
  <si>
    <t>建筑装饰工程技术</t>
  </si>
  <si>
    <t>道路桥梁工程技术</t>
  </si>
  <si>
    <t>工程监理</t>
  </si>
  <si>
    <t>合   计</t>
  </si>
  <si>
    <t>服装与艺术设计学院</t>
  </si>
  <si>
    <t>学前教育</t>
  </si>
  <si>
    <t>朱胜利</t>
  </si>
  <si>
    <t>服装与服饰设计</t>
  </si>
  <si>
    <t>市场营销（电子商务方向）</t>
  </si>
  <si>
    <t>备注：随州职业技术学院学院就业指导中心咨询电话：0722-3809839，邮箱：83413688@qq.com。</t>
  </si>
  <si>
    <t>2019/6/20</t>
  </si>
  <si>
    <t>文静</t>
  </si>
  <si>
    <t>2019/11/15</t>
  </si>
  <si>
    <t>2019/10/10</t>
  </si>
  <si>
    <t>2019/6/20</t>
  </si>
  <si>
    <t>2019年6月25</t>
  </si>
  <si>
    <t>2019年  5 月
2019年 11 月</t>
  </si>
  <si>
    <t>2019/6/16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</si>
</sst>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5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1" fillId="32" borderId="8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42" fillId="0" borderId="9" xfId="0" applyFont="1" applyBorder="1" applyAlignment="1">
      <alignment horizontal="left"/>
    </xf>
    <xf numFmtId="0" fontId="42" fillId="0" borderId="9" xfId="0" applyFont="1" applyBorder="1" applyAlignment="1">
      <alignment horizont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2" fillId="33" borderId="9" xfId="0" applyFont="1" applyFill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/>
    </xf>
    <xf numFmtId="31" fontId="42" fillId="0" borderId="17" xfId="0" applyNumberFormat="1" applyFont="1" applyBorder="1" applyAlignment="1">
      <alignment horizontal="center" vertical="center"/>
    </xf>
    <xf numFmtId="31" fontId="42" fillId="0" borderId="11" xfId="0" applyNumberFormat="1" applyFont="1" applyBorder="1" applyAlignment="1">
      <alignment horizontal="center" vertical="center"/>
    </xf>
    <xf numFmtId="31" fontId="42" fillId="0" borderId="16" xfId="0" applyNumberFormat="1" applyFont="1" applyBorder="1" applyAlignment="1">
      <alignment horizontal="center" vertical="center"/>
    </xf>
    <xf numFmtId="57" fontId="42" fillId="0" borderId="17" xfId="0" applyNumberFormat="1" applyFont="1" applyBorder="1" applyAlignment="1">
      <alignment horizontal="center" vertical="center" wrapText="1"/>
    </xf>
    <xf numFmtId="57" fontId="42" fillId="0" borderId="11" xfId="0" applyNumberFormat="1" applyFont="1" applyBorder="1" applyAlignment="1">
      <alignment horizontal="center" vertical="center"/>
    </xf>
    <xf numFmtId="57" fontId="4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42" fillId="0" borderId="17" xfId="0" applyNumberFormat="1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176" fontId="42" fillId="0" borderId="16" xfId="0" applyNumberFormat="1" applyFont="1" applyBorder="1" applyAlignment="1">
      <alignment horizontal="center" vertical="center"/>
    </xf>
    <xf numFmtId="57" fontId="42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0">
      <selection activeCell="E35" sqref="E35"/>
    </sheetView>
  </sheetViews>
  <sheetFormatPr defaultColWidth="9.00390625" defaultRowHeight="14.25"/>
  <cols>
    <col min="1" max="1" width="10.125" style="0" customWidth="1"/>
    <col min="2" max="2" width="18.875" style="1" customWidth="1"/>
    <col min="3" max="3" width="11.125" style="7" customWidth="1"/>
    <col min="4" max="4" width="16.375" style="0" customWidth="1"/>
    <col min="5" max="5" width="11.50390625" style="0" customWidth="1"/>
    <col min="6" max="6" width="14.875" style="0" customWidth="1"/>
    <col min="7" max="7" width="17.25390625" style="0" customWidth="1"/>
    <col min="8" max="8" width="12.50390625" style="0" customWidth="1"/>
    <col min="9" max="9" width="16.125" style="0" customWidth="1"/>
  </cols>
  <sheetData>
    <row r="1" spans="1:9" ht="17.2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4</v>
      </c>
      <c r="G2" s="2" t="s">
        <v>6</v>
      </c>
      <c r="H2" s="2" t="s">
        <v>7</v>
      </c>
      <c r="I2" s="2" t="s">
        <v>8</v>
      </c>
    </row>
    <row r="3" spans="1:9" ht="14.25" customHeight="1">
      <c r="A3" s="19" t="s">
        <v>9</v>
      </c>
      <c r="B3" s="8" t="s">
        <v>10</v>
      </c>
      <c r="C3" s="9">
        <v>28</v>
      </c>
      <c r="D3" s="24" t="s">
        <v>54</v>
      </c>
      <c r="E3" s="10">
        <v>58</v>
      </c>
      <c r="F3" s="24">
        <v>2019.11</v>
      </c>
      <c r="G3" s="35" t="s">
        <v>11</v>
      </c>
      <c r="H3" s="35">
        <v>15871246511</v>
      </c>
      <c r="I3" s="35">
        <v>173789937</v>
      </c>
    </row>
    <row r="4" spans="1:9" ht="15">
      <c r="A4" s="20"/>
      <c r="B4" s="8" t="s">
        <v>12</v>
      </c>
      <c r="C4" s="9">
        <v>6</v>
      </c>
      <c r="D4" s="24"/>
      <c r="E4" s="10">
        <v>0</v>
      </c>
      <c r="F4" s="24"/>
      <c r="G4" s="24"/>
      <c r="H4" s="24"/>
      <c r="I4" s="24"/>
    </row>
    <row r="5" spans="1:9" ht="15">
      <c r="A5" s="20"/>
      <c r="B5" s="8" t="s">
        <v>13</v>
      </c>
      <c r="C5" s="9">
        <v>28</v>
      </c>
      <c r="D5" s="24"/>
      <c r="E5" s="10">
        <v>21</v>
      </c>
      <c r="F5" s="24"/>
      <c r="G5" s="24"/>
      <c r="H5" s="24"/>
      <c r="I5" s="24"/>
    </row>
    <row r="6" spans="1:9" ht="15">
      <c r="A6" s="20"/>
      <c r="B6" s="8" t="s">
        <v>14</v>
      </c>
      <c r="C6" s="9">
        <v>13</v>
      </c>
      <c r="D6" s="24"/>
      <c r="E6" s="10">
        <v>13</v>
      </c>
      <c r="F6" s="24"/>
      <c r="G6" s="24"/>
      <c r="H6" s="24"/>
      <c r="I6" s="24"/>
    </row>
    <row r="7" spans="1:9" ht="15">
      <c r="A7" s="20"/>
      <c r="B7" s="8" t="s">
        <v>15</v>
      </c>
      <c r="C7" s="9">
        <v>115</v>
      </c>
      <c r="D7" s="24"/>
      <c r="E7" s="10">
        <v>39</v>
      </c>
      <c r="F7" s="24"/>
      <c r="G7" s="24"/>
      <c r="H7" s="24"/>
      <c r="I7" s="24"/>
    </row>
    <row r="8" spans="1:9" ht="15">
      <c r="A8" s="20"/>
      <c r="B8" s="8" t="s">
        <v>16</v>
      </c>
      <c r="C8" s="9">
        <v>12</v>
      </c>
      <c r="D8" s="24"/>
      <c r="E8" s="10">
        <v>0</v>
      </c>
      <c r="F8" s="24"/>
      <c r="G8" s="24"/>
      <c r="H8" s="24"/>
      <c r="I8" s="24"/>
    </row>
    <row r="9" spans="1:9" ht="15">
      <c r="A9" s="21"/>
      <c r="B9" s="11" t="s">
        <v>17</v>
      </c>
      <c r="C9" s="9">
        <v>202</v>
      </c>
      <c r="D9" s="25"/>
      <c r="E9" s="10">
        <v>131</v>
      </c>
      <c r="F9" s="25"/>
      <c r="G9" s="25"/>
      <c r="H9" s="25"/>
      <c r="I9" s="25"/>
    </row>
    <row r="10" spans="1:9" ht="15">
      <c r="A10" s="22" t="s">
        <v>18</v>
      </c>
      <c r="B10" s="11" t="s">
        <v>19</v>
      </c>
      <c r="C10" s="12">
        <v>930</v>
      </c>
      <c r="D10" s="26">
        <v>43564</v>
      </c>
      <c r="E10" s="12">
        <v>615</v>
      </c>
      <c r="F10" s="27" t="s">
        <v>56</v>
      </c>
      <c r="G10" s="36" t="s">
        <v>20</v>
      </c>
      <c r="H10" s="36">
        <v>18727943600</v>
      </c>
      <c r="I10" s="36">
        <v>416642373</v>
      </c>
    </row>
    <row r="11" spans="1:9" ht="15">
      <c r="A11" s="22"/>
      <c r="B11" s="11" t="s">
        <v>21</v>
      </c>
      <c r="C11" s="12">
        <v>63</v>
      </c>
      <c r="D11" s="26"/>
      <c r="E11" s="12">
        <v>87</v>
      </c>
      <c r="F11" s="27"/>
      <c r="G11" s="36"/>
      <c r="H11" s="36"/>
      <c r="I11" s="36"/>
    </row>
    <row r="12" spans="1:9" ht="15">
      <c r="A12" s="22"/>
      <c r="B12" s="11" t="s">
        <v>22</v>
      </c>
      <c r="C12" s="12">
        <v>50</v>
      </c>
      <c r="D12" s="45">
        <v>43557</v>
      </c>
      <c r="E12" s="12">
        <v>108</v>
      </c>
      <c r="F12" s="28"/>
      <c r="G12" s="37"/>
      <c r="H12" s="37"/>
      <c r="I12" s="37"/>
    </row>
    <row r="13" spans="1:9" ht="15">
      <c r="A13" s="22"/>
      <c r="B13" s="11" t="s">
        <v>23</v>
      </c>
      <c r="C13" s="12">
        <v>57</v>
      </c>
      <c r="D13" s="46"/>
      <c r="E13" s="12">
        <v>21</v>
      </c>
      <c r="F13" s="28"/>
      <c r="G13" s="37"/>
      <c r="H13" s="37"/>
      <c r="I13" s="37"/>
    </row>
    <row r="14" spans="1:9" ht="15">
      <c r="A14" s="22"/>
      <c r="B14" s="11" t="s">
        <v>24</v>
      </c>
      <c r="C14" s="12">
        <v>17</v>
      </c>
      <c r="D14" s="46"/>
      <c r="E14" s="12">
        <v>11</v>
      </c>
      <c r="F14" s="28"/>
      <c r="G14" s="37"/>
      <c r="H14" s="37"/>
      <c r="I14" s="37"/>
    </row>
    <row r="15" spans="1:9" ht="15">
      <c r="A15" s="22"/>
      <c r="B15" s="11" t="s">
        <v>25</v>
      </c>
      <c r="C15" s="12">
        <v>30</v>
      </c>
      <c r="D15" s="46"/>
      <c r="E15" s="12">
        <v>35</v>
      </c>
      <c r="F15" s="28"/>
      <c r="G15" s="37"/>
      <c r="H15" s="37"/>
      <c r="I15" s="37"/>
    </row>
    <row r="16" spans="1:9" ht="15">
      <c r="A16" s="22"/>
      <c r="B16" s="11" t="s">
        <v>26</v>
      </c>
      <c r="C16" s="12">
        <v>2</v>
      </c>
      <c r="D16" s="46"/>
      <c r="E16" s="12">
        <v>6</v>
      </c>
      <c r="F16" s="28"/>
      <c r="G16" s="37"/>
      <c r="H16" s="37"/>
      <c r="I16" s="37"/>
    </row>
    <row r="17" spans="1:9" ht="15">
      <c r="A17" s="22"/>
      <c r="B17" s="11" t="s">
        <v>17</v>
      </c>
      <c r="C17" s="9">
        <v>1149</v>
      </c>
      <c r="D17" s="47"/>
      <c r="E17" s="9">
        <v>883</v>
      </c>
      <c r="F17" s="29"/>
      <c r="G17" s="38"/>
      <c r="H17" s="38"/>
      <c r="I17" s="38"/>
    </row>
    <row r="18" spans="1:9" ht="14.25" customHeight="1">
      <c r="A18" s="22" t="s">
        <v>27</v>
      </c>
      <c r="B18" s="8" t="s">
        <v>28</v>
      </c>
      <c r="C18" s="13">
        <v>14</v>
      </c>
      <c r="D18" s="30" t="s">
        <v>29</v>
      </c>
      <c r="E18" s="9">
        <v>19</v>
      </c>
      <c r="F18" s="30" t="s">
        <v>55</v>
      </c>
      <c r="G18" s="35" t="s">
        <v>50</v>
      </c>
      <c r="H18" s="39">
        <v>18771378146</v>
      </c>
      <c r="I18" s="36">
        <v>398545641</v>
      </c>
    </row>
    <row r="19" spans="1:9" ht="15">
      <c r="A19" s="22"/>
      <c r="B19" s="14" t="s">
        <v>30</v>
      </c>
      <c r="C19" s="13">
        <v>10</v>
      </c>
      <c r="D19" s="31"/>
      <c r="E19" s="9">
        <v>9</v>
      </c>
      <c r="F19" s="31"/>
      <c r="G19" s="24"/>
      <c r="H19" s="40"/>
      <c r="I19" s="37"/>
    </row>
    <row r="20" spans="1:9" ht="14.25" customHeight="1">
      <c r="A20" s="22"/>
      <c r="B20" s="8" t="s">
        <v>31</v>
      </c>
      <c r="C20" s="13">
        <v>46</v>
      </c>
      <c r="D20" s="31"/>
      <c r="E20" s="9">
        <v>39</v>
      </c>
      <c r="F20" s="31"/>
      <c r="G20" s="24"/>
      <c r="H20" s="40"/>
      <c r="I20" s="37"/>
    </row>
    <row r="21" spans="1:9" ht="15">
      <c r="A21" s="22"/>
      <c r="B21" s="8" t="s">
        <v>32</v>
      </c>
      <c r="C21" s="13">
        <v>5</v>
      </c>
      <c r="D21" s="31"/>
      <c r="E21" s="9">
        <v>5</v>
      </c>
      <c r="F21" s="31"/>
      <c r="G21" s="24"/>
      <c r="H21" s="40"/>
      <c r="I21" s="37"/>
    </row>
    <row r="22" spans="1:9" ht="15">
      <c r="A22" s="22"/>
      <c r="B22" s="8" t="s">
        <v>33</v>
      </c>
      <c r="C22" s="13">
        <v>39</v>
      </c>
      <c r="D22" s="31"/>
      <c r="E22" s="9">
        <v>32</v>
      </c>
      <c r="F22" s="31"/>
      <c r="G22" s="24"/>
      <c r="H22" s="40"/>
      <c r="I22" s="37"/>
    </row>
    <row r="23" spans="1:9" ht="15">
      <c r="A23" s="22"/>
      <c r="B23" s="8" t="s">
        <v>34</v>
      </c>
      <c r="C23" s="13">
        <v>0</v>
      </c>
      <c r="D23" s="31"/>
      <c r="E23" s="9">
        <v>3</v>
      </c>
      <c r="F23" s="31"/>
      <c r="G23" s="24"/>
      <c r="H23" s="40"/>
      <c r="I23" s="37"/>
    </row>
    <row r="24" spans="1:9" ht="15">
      <c r="A24" s="22"/>
      <c r="B24" s="11" t="s">
        <v>17</v>
      </c>
      <c r="C24" s="13">
        <f>SUM(C18:C23)</f>
        <v>114</v>
      </c>
      <c r="D24" s="32"/>
      <c r="E24" s="9">
        <f>SUM(E18:E23)</f>
        <v>107</v>
      </c>
      <c r="F24" s="32"/>
      <c r="G24" s="25"/>
      <c r="H24" s="41"/>
      <c r="I24" s="38"/>
    </row>
    <row r="25" spans="1:9" ht="15">
      <c r="A25" s="22" t="s">
        <v>35</v>
      </c>
      <c r="B25" s="15" t="s">
        <v>36</v>
      </c>
      <c r="C25" s="9">
        <v>50</v>
      </c>
      <c r="D25" s="48" t="s">
        <v>53</v>
      </c>
      <c r="E25" s="12">
        <v>55</v>
      </c>
      <c r="F25" s="48" t="s">
        <v>52</v>
      </c>
      <c r="G25" s="36" t="s">
        <v>37</v>
      </c>
      <c r="H25" s="35">
        <v>13581399692</v>
      </c>
      <c r="I25" s="36">
        <v>718753312</v>
      </c>
    </row>
    <row r="26" spans="1:9" ht="15">
      <c r="A26" s="22"/>
      <c r="B26" s="15" t="s">
        <v>38</v>
      </c>
      <c r="C26" s="9">
        <v>84</v>
      </c>
      <c r="D26" s="37"/>
      <c r="E26" s="12">
        <v>75</v>
      </c>
      <c r="F26" s="37"/>
      <c r="G26" s="37"/>
      <c r="H26" s="37"/>
      <c r="I26" s="37"/>
    </row>
    <row r="27" spans="1:9" ht="15">
      <c r="A27" s="22"/>
      <c r="B27" s="15" t="s">
        <v>39</v>
      </c>
      <c r="C27" s="9">
        <v>49</v>
      </c>
      <c r="D27" s="37"/>
      <c r="E27" s="12">
        <v>40</v>
      </c>
      <c r="F27" s="37"/>
      <c r="G27" s="37"/>
      <c r="H27" s="37"/>
      <c r="I27" s="37"/>
    </row>
    <row r="28" spans="1:9" ht="15">
      <c r="A28" s="22"/>
      <c r="B28" s="15" t="s">
        <v>40</v>
      </c>
      <c r="C28" s="9">
        <v>18</v>
      </c>
      <c r="D28" s="37"/>
      <c r="E28" s="12">
        <v>12</v>
      </c>
      <c r="F28" s="37"/>
      <c r="G28" s="37"/>
      <c r="H28" s="37"/>
      <c r="I28" s="37"/>
    </row>
    <row r="29" spans="1:9" ht="15">
      <c r="A29" s="22"/>
      <c r="B29" s="15" t="s">
        <v>41</v>
      </c>
      <c r="C29" s="9">
        <v>2</v>
      </c>
      <c r="D29" s="37"/>
      <c r="E29" s="16">
        <v>3</v>
      </c>
      <c r="F29" s="37"/>
      <c r="G29" s="37"/>
      <c r="H29" s="37"/>
      <c r="I29" s="37"/>
    </row>
    <row r="30" spans="1:9" ht="15">
      <c r="A30" s="22"/>
      <c r="B30" s="17" t="s">
        <v>42</v>
      </c>
      <c r="C30" s="9">
        <f>SUM(C25:C29)</f>
        <v>203</v>
      </c>
      <c r="D30" s="38"/>
      <c r="E30" s="12">
        <f>SUM(E25:E29)</f>
        <v>185</v>
      </c>
      <c r="F30" s="38"/>
      <c r="G30" s="37"/>
      <c r="H30" s="37"/>
      <c r="I30" s="37"/>
    </row>
    <row r="31" spans="1:9" ht="15">
      <c r="A31" s="23" t="s">
        <v>43</v>
      </c>
      <c r="B31" s="3" t="s">
        <v>44</v>
      </c>
      <c r="C31" s="4">
        <v>260</v>
      </c>
      <c r="D31" s="42" t="s">
        <v>49</v>
      </c>
      <c r="E31" s="4">
        <v>320</v>
      </c>
      <c r="F31" s="42" t="s">
        <v>51</v>
      </c>
      <c r="G31" s="42" t="s">
        <v>45</v>
      </c>
      <c r="H31" s="42">
        <v>13997859998</v>
      </c>
      <c r="I31" s="42">
        <v>43350711</v>
      </c>
    </row>
    <row r="32" spans="1:9" ht="15">
      <c r="A32" s="23"/>
      <c r="B32" s="3" t="s">
        <v>46</v>
      </c>
      <c r="C32" s="4">
        <v>20</v>
      </c>
      <c r="D32" s="43"/>
      <c r="E32" s="4">
        <v>20</v>
      </c>
      <c r="F32" s="43"/>
      <c r="G32" s="43"/>
      <c r="H32" s="43"/>
      <c r="I32" s="43"/>
    </row>
    <row r="33" spans="1:9" ht="15">
      <c r="A33" s="23"/>
      <c r="B33" s="3" t="s">
        <v>47</v>
      </c>
      <c r="C33" s="4">
        <v>10</v>
      </c>
      <c r="D33" s="43"/>
      <c r="E33" s="4">
        <v>10</v>
      </c>
      <c r="F33" s="43"/>
      <c r="G33" s="43"/>
      <c r="H33" s="43"/>
      <c r="I33" s="43"/>
    </row>
    <row r="34" spans="1:9" ht="15">
      <c r="A34" s="23"/>
      <c r="B34" s="5" t="s">
        <v>17</v>
      </c>
      <c r="C34" s="4">
        <f>SUM(C31:C33)</f>
        <v>290</v>
      </c>
      <c r="D34" s="44"/>
      <c r="E34" s="4">
        <f>SUM(E31:E33)</f>
        <v>350</v>
      </c>
      <c r="F34" s="44"/>
      <c r="G34" s="44"/>
      <c r="H34" s="44"/>
      <c r="I34" s="44"/>
    </row>
    <row r="35" spans="1:9" ht="15">
      <c r="A35" s="34" t="s">
        <v>42</v>
      </c>
      <c r="B35" s="34"/>
      <c r="C35" s="4">
        <f>C9+C17+C24+C30+C34</f>
        <v>1958</v>
      </c>
      <c r="D35" s="4"/>
      <c r="E35" s="4">
        <f>E9+E17+E24+E30+E34</f>
        <v>1656</v>
      </c>
      <c r="F35" s="6"/>
      <c r="G35" s="6"/>
      <c r="H35" s="6"/>
      <c r="I35" s="6"/>
    </row>
    <row r="36" spans="1:9" ht="15">
      <c r="A36" s="18" t="s">
        <v>48</v>
      </c>
      <c r="B36" s="18"/>
      <c r="C36" s="18"/>
      <c r="D36" s="18"/>
      <c r="E36" s="18"/>
      <c r="F36" s="18"/>
      <c r="G36" s="18"/>
      <c r="H36" s="18"/>
      <c r="I36" s="18"/>
    </row>
  </sheetData>
  <sheetProtection/>
  <mergeCells count="34">
    <mergeCell ref="F25:F30"/>
    <mergeCell ref="G10:G17"/>
    <mergeCell ref="G18:G24"/>
    <mergeCell ref="G25:G30"/>
    <mergeCell ref="G31:G34"/>
    <mergeCell ref="D18:D24"/>
    <mergeCell ref="D25:D30"/>
    <mergeCell ref="D31:D34"/>
    <mergeCell ref="I3:I9"/>
    <mergeCell ref="I10:I17"/>
    <mergeCell ref="I18:I24"/>
    <mergeCell ref="I25:I30"/>
    <mergeCell ref="I31:I34"/>
    <mergeCell ref="G3:G9"/>
    <mergeCell ref="A1:I1"/>
    <mergeCell ref="A35:B35"/>
    <mergeCell ref="H3:H9"/>
    <mergeCell ref="H10:H17"/>
    <mergeCell ref="H18:H24"/>
    <mergeCell ref="H25:H30"/>
    <mergeCell ref="H31:H34"/>
    <mergeCell ref="D12:D17"/>
    <mergeCell ref="F31:F34"/>
    <mergeCell ref="F3:F9"/>
    <mergeCell ref="A36:I36"/>
    <mergeCell ref="A3:A9"/>
    <mergeCell ref="A10:A17"/>
    <mergeCell ref="A18:A24"/>
    <mergeCell ref="A25:A30"/>
    <mergeCell ref="A31:A34"/>
    <mergeCell ref="D3:D9"/>
    <mergeCell ref="D10:D11"/>
    <mergeCell ref="F10:F17"/>
    <mergeCell ref="F18:F24"/>
  </mergeCells>
  <printOptions/>
  <pageMargins left="0.75" right="0.55" top="0.79" bottom="0.98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2017-04-11T07:23:56Z</cp:lastPrinted>
  <dcterms:created xsi:type="dcterms:W3CDTF">1996-12-17T01:32:42Z</dcterms:created>
  <dcterms:modified xsi:type="dcterms:W3CDTF">2019-03-19T07:12:15Z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